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17955" windowHeight="8205" firstSheet="1" activeTab="1"/>
  </bookViews>
  <sheets>
    <sheet name="_SSC" sheetId="2" state="veryHidden" r:id="rId1"/>
    <sheet name="Growth" sheetId="1" r:id="rId2"/>
  </sheets>
  <definedNames>
    <definedName name="_Ctrl_1" hidden="1">Growth!$B$6</definedName>
  </definedNames>
  <calcPr calcId="145621"/>
</workbook>
</file>

<file path=xl/calcChain.xml><?xml version="1.0" encoding="utf-8"?>
<calcChain xmlns="http://schemas.openxmlformats.org/spreadsheetml/2006/main">
  <c r="A9" i="1" l="1"/>
  <c r="C9" i="1"/>
  <c r="E6" i="1" l="1"/>
  <c r="D9" i="1" l="1"/>
  <c r="E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D10" i="1" l="1"/>
  <c r="E10" i="1" s="1"/>
  <c r="B14" i="1"/>
  <c r="D11" i="1" l="1"/>
  <c r="E11" i="1" s="1"/>
  <c r="B15" i="1"/>
  <c r="D12" i="1" l="1"/>
  <c r="E12" i="1" s="1"/>
  <c r="B16" i="1"/>
  <c r="D13" i="1" l="1"/>
  <c r="E13" i="1" s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14" i="1" l="1"/>
  <c r="E14" i="1" s="1"/>
  <c r="D15" i="1" l="1"/>
  <c r="E15" i="1" s="1"/>
  <c r="D16" i="1" l="1"/>
  <c r="E16" i="1" s="1"/>
  <c r="D17" i="1" l="1"/>
  <c r="E17" i="1" s="1"/>
  <c r="D18" i="1" l="1"/>
  <c r="E18" i="1" l="1"/>
  <c r="D19" i="1" s="1"/>
  <c r="E19" i="1" l="1"/>
  <c r="D20" i="1" s="1"/>
  <c r="E20" i="1" l="1"/>
  <c r="D21" i="1" s="1"/>
  <c r="E21" i="1" s="1"/>
  <c r="D22" i="1" s="1"/>
  <c r="E22" i="1" s="1"/>
  <c r="D23" i="1" s="1"/>
  <c r="E23" i="1" l="1"/>
  <c r="D24" i="1" s="1"/>
  <c r="E24" i="1" s="1"/>
  <c r="D25" i="1" s="1"/>
  <c r="E25" i="1" s="1"/>
  <c r="D26" i="1" s="1"/>
  <c r="E26" i="1" s="1"/>
  <c r="D27" i="1" s="1"/>
  <c r="E27" i="1" s="1"/>
  <c r="D28" i="1" s="1"/>
  <c r="E28" i="1" s="1"/>
</calcChain>
</file>

<file path=xl/sharedStrings.xml><?xml version="1.0" encoding="utf-8"?>
<sst xmlns="http://schemas.openxmlformats.org/spreadsheetml/2006/main" count="15" uniqueCount="14">
  <si>
    <t>Year</t>
  </si>
  <si>
    <t>Initial amount</t>
  </si>
  <si>
    <t>Age</t>
  </si>
  <si>
    <t>Amount</t>
  </si>
  <si>
    <t>Interest</t>
  </si>
  <si>
    <t>Investment year</t>
  </si>
  <si>
    <t>{"IsHide":false,"SheetId":1,"Name":"Sheet1","HiddenRow":1,"VisibleRange":"","SheetTheme":{"TabColor":"","BodyColor":"","BodyImage":""}}</t>
  </si>
  <si>
    <t>{"Captcha":{"Heading":"Enter the Number as displayed below","Message":"This is to test whether you are human visitor and to prevent automated spam submissions.","OkButton":"OK","CancelButton":"Cancel","ErrorMessage":"Your answer is incorrect, please try again."},"RequiredField":{"ErrorMessage":"Please fill all required fields.","OkButton":"Ok"},"WizardButton":{"Next":"Next","Previous":"Previous","Cancel":"Cancel","Finish":"Finish"},"ToolbarButton":{"Submit":"Submit","Print":"Print","PrintAll":"PrintAll","Reset":"Reset","Update":"Update"},"BrowserAndLocation":{"Browsers":[{"Name":"firefox.exe"}],"ConversionPath":"C:\\Users\\Magnus\\Documents\\SpreadsheetConverter"},"LicenseKeys":[]}</t>
  </si>
  <si>
    <t>_Ctrl_1</t>
  </si>
  <si>
    <t>Average interest (%)</t>
  </si>
  <si>
    <t>Investment Growth Calculator</t>
  </si>
  <si>
    <t>{"ButtonStyle":0,"Name":"","CopyProtect":{"IsEnabled":false,"DomainName":""},"Theme":{"BgColor":"#ffffffff","BgImage":""},"Layout":0,"InputDetection":0,"Toolbar":{"Position":1,"IsSubmit":false,"IsPrint":false,"IsPrintAll":false,"IsReset":false,"IsUpdate":false},"AspnetConfig":{"BrowseUrl":"http://localhost/ssc","FileExtension":0},"ConfigureSubmit":{"IsShowCaptcha":false,"IsUseSscWebServer":true,"ReceiverCode":"","IsFreeService":false,"IsAdvanceService":true,"IsDemonstrationService":false,"AfterSuccessfulSubmit":"","AfterFailSubmit":"","AfterCancelWizard":"","IsUseOwnWebServer":false,"OwnWebServerURL":"","OwnWebServerTarget":""},"Flavor":0,"Edition":2,"IgnoreBgInputCell":false}</t>
  </si>
  <si>
    <t>Your age</t>
  </si>
  <si>
    <t>{"WidgetClassification":0,"SliderFlavor":1,"MinValue":-5,"MaxValue":100,"TickInterval":0,"ShowValueInTooltip":true,"IsRangeSlider":false,"ControlId":null,"CellName":"_Ctrl_1","CellAddress":"=Sheet1!$B$6","WidgetName":6,"HiddenRow":1,"SheetCodeName":null,"State":1}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</si>
</sst>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9" fontId="3" fillId="0" borderId="0" xfId="1" applyFont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/>
  </sheetViews>
  <sheetFormatPr defaultRowHeight="15" x14ac:dyDescent="0.25"/>
  <sheetData>
    <row r="1" spans="1:5" x14ac:dyDescent="0.25">
      <c r="A1" t="s">
        <v>8</v>
      </c>
      <c r="B1" t="s">
        <v>13</v>
      </c>
      <c r="C1" t="s">
        <v>6</v>
      </c>
      <c r="D1" t="s">
        <v>11</v>
      </c>
      <c r="E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B6" sqref="B6:D6"/>
    </sheetView>
  </sheetViews>
  <sheetFormatPr defaultRowHeight="14.25" x14ac:dyDescent="0.2"/>
  <cols>
    <col min="1" max="1" width="25.28515625" style="1" customWidth="1"/>
    <col min="2" max="5" width="10.7109375" style="1" customWidth="1"/>
    <col min="6" max="16384" width="9.140625" style="1"/>
  </cols>
  <sheetData>
    <row r="1" spans="1:5" ht="20.25" x14ac:dyDescent="0.3">
      <c r="A1" s="5" t="s">
        <v>10</v>
      </c>
      <c r="B1" s="6"/>
      <c r="C1" s="6"/>
      <c r="D1" s="6"/>
    </row>
    <row r="3" spans="1:5" x14ac:dyDescent="0.2">
      <c r="A3" s="1" t="s">
        <v>5</v>
      </c>
      <c r="B3" s="1">
        <v>2012</v>
      </c>
    </row>
    <row r="4" spans="1:5" x14ac:dyDescent="0.2">
      <c r="A4" s="1" t="s">
        <v>12</v>
      </c>
      <c r="C4" s="1">
        <v>27</v>
      </c>
    </row>
    <row r="5" spans="1:5" x14ac:dyDescent="0.2">
      <c r="A5" s="1" t="s">
        <v>1</v>
      </c>
      <c r="D5" s="2">
        <v>150000</v>
      </c>
    </row>
    <row r="6" spans="1:5" ht="15" x14ac:dyDescent="0.25">
      <c r="A6" s="1" t="s">
        <v>9</v>
      </c>
      <c r="B6" s="7">
        <v>3</v>
      </c>
      <c r="C6" s="6"/>
      <c r="D6" s="6"/>
      <c r="E6" s="4">
        <f>B6/100</f>
        <v>0.03</v>
      </c>
    </row>
    <row r="8" spans="1:5" x14ac:dyDescent="0.2">
      <c r="A8" s="3" t="s">
        <v>5</v>
      </c>
      <c r="B8" s="3" t="s">
        <v>0</v>
      </c>
      <c r="C8" s="3" t="s">
        <v>2</v>
      </c>
      <c r="D8" s="3" t="s">
        <v>3</v>
      </c>
      <c r="E8" s="3" t="s">
        <v>4</v>
      </c>
    </row>
    <row r="9" spans="1:5" x14ac:dyDescent="0.2">
      <c r="A9" s="1">
        <f>1</f>
        <v>1</v>
      </c>
      <c r="B9" s="1">
        <f>B3</f>
        <v>2012</v>
      </c>
      <c r="C9" s="1">
        <f>C4</f>
        <v>27</v>
      </c>
      <c r="D9" s="2">
        <f>D5</f>
        <v>150000</v>
      </c>
      <c r="E9" s="2">
        <f>$E$6*D9</f>
        <v>4500</v>
      </c>
    </row>
    <row r="10" spans="1:5" x14ac:dyDescent="0.2">
      <c r="A10" s="1">
        <f>A9+1</f>
        <v>2</v>
      </c>
      <c r="B10" s="1">
        <f t="shared" ref="B10:C10" si="0">B9+1</f>
        <v>2013</v>
      </c>
      <c r="C10" s="1">
        <f t="shared" si="0"/>
        <v>28</v>
      </c>
      <c r="D10" s="2">
        <f>D9+E9</f>
        <v>154500</v>
      </c>
      <c r="E10" s="2">
        <f t="shared" ref="E10:E28" si="1">$E$6*D10</f>
        <v>4635</v>
      </c>
    </row>
    <row r="11" spans="1:5" x14ac:dyDescent="0.2">
      <c r="A11" s="1">
        <f t="shared" ref="A11:A18" si="2">A10+1</f>
        <v>3</v>
      </c>
      <c r="B11" s="1">
        <f t="shared" ref="B11:B18" si="3">B10+1</f>
        <v>2014</v>
      </c>
      <c r="C11" s="1">
        <f t="shared" ref="C11:C18" si="4">C10+1</f>
        <v>29</v>
      </c>
      <c r="D11" s="2">
        <f t="shared" ref="D11:D18" si="5">D10+E10</f>
        <v>159135</v>
      </c>
      <c r="E11" s="2">
        <f t="shared" si="1"/>
        <v>4774.05</v>
      </c>
    </row>
    <row r="12" spans="1:5" x14ac:dyDescent="0.2">
      <c r="A12" s="1">
        <f t="shared" si="2"/>
        <v>4</v>
      </c>
      <c r="B12" s="1">
        <f t="shared" si="3"/>
        <v>2015</v>
      </c>
      <c r="C12" s="1">
        <f t="shared" si="4"/>
        <v>30</v>
      </c>
      <c r="D12" s="2">
        <f t="shared" si="5"/>
        <v>163909.04999999999</v>
      </c>
      <c r="E12" s="2">
        <f t="shared" si="1"/>
        <v>4917.2714999999998</v>
      </c>
    </row>
    <row r="13" spans="1:5" x14ac:dyDescent="0.2">
      <c r="A13" s="1">
        <f t="shared" si="2"/>
        <v>5</v>
      </c>
      <c r="B13" s="1">
        <f t="shared" si="3"/>
        <v>2016</v>
      </c>
      <c r="C13" s="1">
        <f t="shared" si="4"/>
        <v>31</v>
      </c>
      <c r="D13" s="2">
        <f t="shared" si="5"/>
        <v>168826.32149999999</v>
      </c>
      <c r="E13" s="2">
        <f t="shared" si="1"/>
        <v>5064.7896449999998</v>
      </c>
    </row>
    <row r="14" spans="1:5" x14ac:dyDescent="0.2">
      <c r="A14" s="1">
        <f t="shared" si="2"/>
        <v>6</v>
      </c>
      <c r="B14" s="1">
        <f t="shared" si="3"/>
        <v>2017</v>
      </c>
      <c r="C14" s="1">
        <f t="shared" si="4"/>
        <v>32</v>
      </c>
      <c r="D14" s="2">
        <f t="shared" si="5"/>
        <v>173891.111145</v>
      </c>
      <c r="E14" s="2">
        <f t="shared" si="1"/>
        <v>5216.7333343499995</v>
      </c>
    </row>
    <row r="15" spans="1:5" x14ac:dyDescent="0.2">
      <c r="A15" s="1">
        <f t="shared" si="2"/>
        <v>7</v>
      </c>
      <c r="B15" s="1">
        <f t="shared" si="3"/>
        <v>2018</v>
      </c>
      <c r="C15" s="1">
        <f t="shared" si="4"/>
        <v>33</v>
      </c>
      <c r="D15" s="2">
        <f t="shared" si="5"/>
        <v>179107.84447934999</v>
      </c>
      <c r="E15" s="2">
        <f t="shared" si="1"/>
        <v>5373.2353343804998</v>
      </c>
    </row>
    <row r="16" spans="1:5" x14ac:dyDescent="0.2">
      <c r="A16" s="1">
        <f t="shared" si="2"/>
        <v>8</v>
      </c>
      <c r="B16" s="1">
        <f t="shared" si="3"/>
        <v>2019</v>
      </c>
      <c r="C16" s="1">
        <f t="shared" si="4"/>
        <v>34</v>
      </c>
      <c r="D16" s="2">
        <f t="shared" si="5"/>
        <v>184481.0798137305</v>
      </c>
      <c r="E16" s="2">
        <f t="shared" si="1"/>
        <v>5534.4323944119151</v>
      </c>
    </row>
    <row r="17" spans="1:5" x14ac:dyDescent="0.2">
      <c r="A17" s="1">
        <f t="shared" si="2"/>
        <v>9</v>
      </c>
      <c r="B17" s="1">
        <f t="shared" si="3"/>
        <v>2020</v>
      </c>
      <c r="C17" s="1">
        <f t="shared" si="4"/>
        <v>35</v>
      </c>
      <c r="D17" s="2">
        <f t="shared" si="5"/>
        <v>190015.51220814241</v>
      </c>
      <c r="E17" s="2">
        <f t="shared" si="1"/>
        <v>5700.4653662442715</v>
      </c>
    </row>
    <row r="18" spans="1:5" x14ac:dyDescent="0.2">
      <c r="A18" s="1">
        <f t="shared" si="2"/>
        <v>10</v>
      </c>
      <c r="B18" s="1">
        <f t="shared" si="3"/>
        <v>2021</v>
      </c>
      <c r="C18" s="1">
        <f t="shared" si="4"/>
        <v>36</v>
      </c>
      <c r="D18" s="2">
        <f t="shared" si="5"/>
        <v>195715.97757438666</v>
      </c>
      <c r="E18" s="2">
        <f t="shared" si="1"/>
        <v>5871.4793272316001</v>
      </c>
    </row>
    <row r="19" spans="1:5" x14ac:dyDescent="0.2">
      <c r="A19" s="1">
        <f t="shared" ref="A19:A28" si="6">A18+1</f>
        <v>11</v>
      </c>
      <c r="B19" s="1">
        <f t="shared" ref="B19:B28" si="7">B18+1</f>
        <v>2022</v>
      </c>
      <c r="C19" s="1">
        <f t="shared" ref="C19:C28" si="8">C18+1</f>
        <v>37</v>
      </c>
      <c r="D19" s="2">
        <f t="shared" ref="D19:D28" si="9">D18+E18</f>
        <v>201587.45690161825</v>
      </c>
      <c r="E19" s="2">
        <f t="shared" si="1"/>
        <v>6047.6237070485477</v>
      </c>
    </row>
    <row r="20" spans="1:5" x14ac:dyDescent="0.2">
      <c r="A20" s="1">
        <f t="shared" si="6"/>
        <v>12</v>
      </c>
      <c r="B20" s="1">
        <f t="shared" si="7"/>
        <v>2023</v>
      </c>
      <c r="C20" s="1">
        <f t="shared" si="8"/>
        <v>38</v>
      </c>
      <c r="D20" s="2">
        <f t="shared" si="9"/>
        <v>207635.08060866679</v>
      </c>
      <c r="E20" s="2">
        <f t="shared" si="1"/>
        <v>6229.0524182600038</v>
      </c>
    </row>
    <row r="21" spans="1:5" x14ac:dyDescent="0.2">
      <c r="A21" s="1">
        <f t="shared" si="6"/>
        <v>13</v>
      </c>
      <c r="B21" s="1">
        <f t="shared" si="7"/>
        <v>2024</v>
      </c>
      <c r="C21" s="1">
        <f t="shared" si="8"/>
        <v>39</v>
      </c>
      <c r="D21" s="2">
        <f t="shared" si="9"/>
        <v>213864.13302692678</v>
      </c>
      <c r="E21" s="2">
        <f t="shared" si="1"/>
        <v>6415.9239908078034</v>
      </c>
    </row>
    <row r="22" spans="1:5" x14ac:dyDescent="0.2">
      <c r="A22" s="1">
        <f t="shared" si="6"/>
        <v>14</v>
      </c>
      <c r="B22" s="1">
        <f t="shared" si="7"/>
        <v>2025</v>
      </c>
      <c r="C22" s="1">
        <f t="shared" si="8"/>
        <v>40</v>
      </c>
      <c r="D22" s="2">
        <f t="shared" si="9"/>
        <v>220280.05701773459</v>
      </c>
      <c r="E22" s="2">
        <f t="shared" si="1"/>
        <v>6608.4017105320372</v>
      </c>
    </row>
    <row r="23" spans="1:5" x14ac:dyDescent="0.2">
      <c r="A23" s="1">
        <f t="shared" si="6"/>
        <v>15</v>
      </c>
      <c r="B23" s="1">
        <f t="shared" si="7"/>
        <v>2026</v>
      </c>
      <c r="C23" s="1">
        <f t="shared" si="8"/>
        <v>41</v>
      </c>
      <c r="D23" s="2">
        <f t="shared" si="9"/>
        <v>226888.45872826662</v>
      </c>
      <c r="E23" s="2">
        <f t="shared" si="1"/>
        <v>6806.6537618479979</v>
      </c>
    </row>
    <row r="24" spans="1:5" x14ac:dyDescent="0.2">
      <c r="A24" s="1">
        <f t="shared" si="6"/>
        <v>16</v>
      </c>
      <c r="B24" s="1">
        <f t="shared" si="7"/>
        <v>2027</v>
      </c>
      <c r="C24" s="1">
        <f t="shared" si="8"/>
        <v>42</v>
      </c>
      <c r="D24" s="2">
        <f t="shared" si="9"/>
        <v>233695.11249011461</v>
      </c>
      <c r="E24" s="2">
        <f t="shared" si="1"/>
        <v>7010.853374703438</v>
      </c>
    </row>
    <row r="25" spans="1:5" x14ac:dyDescent="0.2">
      <c r="A25" s="1">
        <f t="shared" si="6"/>
        <v>17</v>
      </c>
      <c r="B25" s="1">
        <f t="shared" si="7"/>
        <v>2028</v>
      </c>
      <c r="C25" s="1">
        <f t="shared" si="8"/>
        <v>43</v>
      </c>
      <c r="D25" s="2">
        <f t="shared" si="9"/>
        <v>240705.96586481805</v>
      </c>
      <c r="E25" s="2">
        <f t="shared" si="1"/>
        <v>7221.178975944541</v>
      </c>
    </row>
    <row r="26" spans="1:5" x14ac:dyDescent="0.2">
      <c r="A26" s="1">
        <f t="shared" si="6"/>
        <v>18</v>
      </c>
      <c r="B26" s="1">
        <f t="shared" si="7"/>
        <v>2029</v>
      </c>
      <c r="C26" s="1">
        <f t="shared" si="8"/>
        <v>44</v>
      </c>
      <c r="D26" s="2">
        <f t="shared" si="9"/>
        <v>247927.1448407626</v>
      </c>
      <c r="E26" s="2">
        <f t="shared" si="1"/>
        <v>7437.8143452228778</v>
      </c>
    </row>
    <row r="27" spans="1:5" x14ac:dyDescent="0.2">
      <c r="A27" s="1">
        <f t="shared" si="6"/>
        <v>19</v>
      </c>
      <c r="B27" s="1">
        <f t="shared" si="7"/>
        <v>2030</v>
      </c>
      <c r="C27" s="1">
        <f t="shared" si="8"/>
        <v>45</v>
      </c>
      <c r="D27" s="2">
        <f t="shared" si="9"/>
        <v>255364.95918598547</v>
      </c>
      <c r="E27" s="2">
        <f t="shared" si="1"/>
        <v>7660.9487755795635</v>
      </c>
    </row>
    <row r="28" spans="1:5" x14ac:dyDescent="0.2">
      <c r="A28" s="1">
        <f t="shared" si="6"/>
        <v>20</v>
      </c>
      <c r="B28" s="1">
        <f t="shared" si="7"/>
        <v>2031</v>
      </c>
      <c r="C28" s="1">
        <f t="shared" si="8"/>
        <v>46</v>
      </c>
      <c r="D28" s="2">
        <f t="shared" si="9"/>
        <v>263025.90796156501</v>
      </c>
      <c r="E28" s="2">
        <f t="shared" si="1"/>
        <v>7890.7772388469502</v>
      </c>
    </row>
  </sheetData>
  <mergeCells count="2">
    <mergeCell ref="A1:D1"/>
    <mergeCell ref="B6:D6"/>
  </mergeCells>
  <pageMargins left="0.7" right="0.7" top="0.75" bottom="0.75" header="0.3" footer="0.3"/>
  <pageSetup paperSize="9" orientation="portrait" r:id="rId1"/>
  <customProperties>
    <customPr name="SSCSheetTrackingNo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Wester</dc:creator>
  <dc:description>Version 1.0</dc:description>
  <cp:lastModifiedBy>Magnus Wester</cp:lastModifiedBy>
  <dcterms:created xsi:type="dcterms:W3CDTF">2012-03-09T14:23:06Z</dcterms:created>
  <dcterms:modified xsi:type="dcterms:W3CDTF">2012-04-04T16:04:12Z</dcterms:modified>
</cp:coreProperties>
</file>